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00" windowHeight="1254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70" i="1"/>
  <c r="G52"/>
  <c r="G47"/>
  <c r="G58"/>
  <c r="H58"/>
  <c r="H86" s="1"/>
  <c r="H70"/>
  <c r="H52"/>
  <c r="H47"/>
  <c r="G86" l="1"/>
</calcChain>
</file>

<file path=xl/sharedStrings.xml><?xml version="1.0" encoding="utf-8"?>
<sst xmlns="http://schemas.openxmlformats.org/spreadsheetml/2006/main" count="122" uniqueCount="45">
  <si>
    <t>Наименование показателя</t>
  </si>
  <si>
    <t>ОБЩЕГОСУДАРСТВЕННЫЕ ВОПРОСЫ</t>
  </si>
  <si>
    <t>измен</t>
  </si>
  <si>
    <t>Рз</t>
  </si>
  <si>
    <t>Прз</t>
  </si>
  <si>
    <t>кцср</t>
  </si>
  <si>
    <t>квр</t>
  </si>
  <si>
    <t>Функционирование высшего должностного лица субъекта РФ и муниципального образования, Глава исполнительной власти местного самоуправления, фонд оплаты труда и страховые взносы</t>
  </si>
  <si>
    <t>Обеспечение проведения выборов и референдумов</t>
  </si>
  <si>
    <t>Резервный фонд</t>
  </si>
  <si>
    <t>Мобилизационная вневойсковая подготовка</t>
  </si>
  <si>
    <t>Мобилизационная вневойсковая подготовка, осуществление первичного воинского учета на территориях где отсутствуют военные комиссариаты. фонд оплаты труда и страховые взносы</t>
  </si>
  <si>
    <t>Мобилизационная вневойсковая подготовка, осуществление первичного воинского учета на территориях где отсутствуют военные комиссариаты. Прочая закупка товаров,работ и услуг для муниципальных нужд</t>
  </si>
  <si>
    <t>Защита населения и территорий от чрезвычайных ситуаций природного и техногенного характера, гражданская оборона; подготовка населения и организаций к действиям в чрезвычайной ситуации в мирное и военное время ,прочая закупка товаров, работ и услуг для муниципальных нужд</t>
  </si>
  <si>
    <t>11002S8500</t>
  </si>
  <si>
    <t>ЖИЛИЩНО-КОММУНАЛЬНОЕ ХОЗЯЙСТВО</t>
  </si>
  <si>
    <t>Коммунальное хозяйство,мероприятия по благоустройству городских и сельских поселений,уплата прочих налогов,сборов и иных платежей</t>
  </si>
  <si>
    <t>Коммунальное хозяйство,мероприятия по благоустройству городских и сельских поселений, уплата прочих налогов,сборов и иных платежей</t>
  </si>
  <si>
    <t>Благоустройство,Уличное освещение, прочая закупка товаров, работ и услуг для муниципальных нужд</t>
  </si>
  <si>
    <t>Благоустройство,Поощрение старост из бюджета Дмитриевского сельского поселения,пособия по социальной помощи населению</t>
  </si>
  <si>
    <t>Благоустройство,Прочие мероприятия по благоустройству городских округов и поселений,прочая закупка товаров,работ и услуг для муниципальных нужд</t>
  </si>
  <si>
    <t>Благоустройство,Прочие мероприятия по благоустройству городских округов и поселений, уплата налога на имущество организаций и земельного налога</t>
  </si>
  <si>
    <t>Социальная политика</t>
  </si>
  <si>
    <t>Пенсионное обеспечение, Социальное обеспечение, социальные выплаты, пособия и компенсации по публичным нормативным обязательствам</t>
  </si>
  <si>
    <t>Условно утвержденные расходы</t>
  </si>
  <si>
    <t>ВСЕГО РАСХОДОВ</t>
  </si>
  <si>
    <t>01</t>
  </si>
  <si>
    <t>02</t>
  </si>
  <si>
    <t>07</t>
  </si>
  <si>
    <t>03</t>
  </si>
  <si>
    <t>04</t>
  </si>
  <si>
    <t>09</t>
  </si>
  <si>
    <t>05</t>
  </si>
  <si>
    <t>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</si>
  <si>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администраций,софинансирование расходов местных бюджетов на оплату труда и начисления на выплаты по оплате труда работников бюджетной сферы в Республике Алтай,фонд оплаты труда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</si>
  <si>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администраций,расходы местных бюджетов на оплату труда и начисления на выплаты по оплате труда работников бюджетной сферы,взносы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</si>
  <si>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администраций,прочая закупка товаров работ и услуг для муниципальных нужд</t>
  </si>
  <si>
    <t>Благоустройство, прочая закупка товаров, работ и услуг для муниципальных нужд</t>
  </si>
  <si>
    <t>11002S7502</t>
  </si>
  <si>
    <t>51299S8500</t>
  </si>
  <si>
    <t>Дмитриевская сельская администрация,Функционирование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администраций,мероприятия в области физической культуры и спорта,фонд оплаты труда</t>
  </si>
  <si>
    <t>Дмитриевская сельская администрация,Функционирование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администраций,мероприятия в области физической культуры и спорта,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</si>
  <si>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приложение№7 к Решению сессии  №15-2 от 28.12.20г  «О внесении изменений в Бюджет МО «Дмитриевское сельское поселение"на 2020 и плановый период2021-22г.г</t>
  </si>
  <si>
    <t>Ведомственная структура  расходов бюджета Дмитриевского сельского поселения</t>
  </si>
  <si>
    <t>Дорожное хозяйство,дорожная деятельность в отношении автомобильных дорог местного значения в границах поселения и обеспечение безопасности дорожного движения на них,прочая закупка товаров, работ и услуг для муниципальных нужд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</si>
</sst>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2" xfId="0" applyFont="1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2" borderId="0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0" fillId="0" borderId="2" xfId="0" applyBorder="1" applyAlignment="1">
      <alignment horizontal="left" wrapText="1" indent="2"/>
    </xf>
    <xf numFmtId="0" fontId="1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topLeftCell="A84" workbookViewId="0">
      <selection activeCell="H66" sqref="H66"/>
    </sheetView>
  </sheetViews>
  <sheetFormatPr defaultRowHeight="15"/>
  <cols>
    <col min="1" max="1" width="29.625" customWidth="1"/>
    <col min="2" max="2" width="6.875" customWidth="1"/>
    <col min="3" max="3" width="5.625" customWidth="1"/>
    <col min="4" max="4" width="4.5" customWidth="1"/>
    <col min="5" max="5" width="11.75" customWidth="1"/>
    <col min="6" max="7" width="6.75" customWidth="1"/>
    <col min="8" max="8" width="14" customWidth="1"/>
    <col min="12" max="12" width="22.125" customWidth="1"/>
    <col min="13" max="13" width="30" customWidth="1"/>
    <col min="15" max="15" width="16.375" customWidth="1"/>
  </cols>
  <sheetData>
    <row r="1" spans="11:15" ht="51.75" customHeight="1" thickTop="1">
      <c r="K1" s="38"/>
      <c r="L1" s="39"/>
      <c r="M1" s="40"/>
      <c r="N1" s="54"/>
      <c r="O1" s="54"/>
    </row>
    <row r="2" spans="11:15" ht="15.75">
      <c r="K2" s="55"/>
      <c r="L2" s="55"/>
      <c r="M2" s="55"/>
      <c r="N2" s="55"/>
      <c r="O2" s="55"/>
    </row>
    <row r="3" spans="11:15" ht="15.75">
      <c r="K3" s="41"/>
      <c r="L3" s="11"/>
      <c r="M3" s="14"/>
      <c r="N3" s="14"/>
      <c r="O3" s="12"/>
    </row>
    <row r="4" spans="11:15" ht="15.75">
      <c r="K4" s="11"/>
      <c r="L4" s="11"/>
      <c r="M4" s="11"/>
      <c r="N4" s="11"/>
      <c r="O4" s="11"/>
    </row>
    <row r="5" spans="11:15" ht="15.75">
      <c r="K5" s="12"/>
      <c r="L5" s="12"/>
      <c r="M5" s="12"/>
      <c r="N5" s="12"/>
      <c r="O5" s="12"/>
    </row>
    <row r="6" spans="11:15" ht="15.75">
      <c r="K6" s="13"/>
      <c r="L6" s="11"/>
      <c r="M6" s="14"/>
      <c r="N6" s="15"/>
      <c r="O6" s="16"/>
    </row>
    <row r="7" spans="11:15" ht="15.75">
      <c r="K7" s="17"/>
      <c r="L7" s="11"/>
      <c r="M7" s="18"/>
      <c r="N7" s="15"/>
      <c r="O7" s="15"/>
    </row>
    <row r="8" spans="11:15" ht="15.75">
      <c r="K8" s="12"/>
      <c r="L8" s="19"/>
      <c r="M8" s="18"/>
      <c r="N8" s="20"/>
      <c r="O8" s="20"/>
    </row>
    <row r="9" spans="11:15" ht="18.75">
      <c r="K9" s="12"/>
      <c r="L9" s="19"/>
      <c r="M9" s="21"/>
      <c r="N9" s="20"/>
      <c r="O9" s="22"/>
    </row>
    <row r="10" spans="11:15" ht="15.75">
      <c r="K10" s="23"/>
      <c r="L10" s="11"/>
      <c r="M10" s="14"/>
      <c r="N10" s="15"/>
      <c r="O10" s="15"/>
    </row>
    <row r="11" spans="11:15" ht="18.75">
      <c r="K11" s="12"/>
      <c r="L11" s="12"/>
      <c r="M11" s="21"/>
      <c r="N11" s="20"/>
      <c r="O11" s="22"/>
    </row>
    <row r="12" spans="11:15" ht="15.75">
      <c r="K12" s="23"/>
      <c r="L12" s="11"/>
      <c r="M12" s="14"/>
      <c r="N12" s="15"/>
      <c r="O12" s="15"/>
    </row>
    <row r="13" spans="11:15" ht="15.75">
      <c r="K13" s="12"/>
      <c r="L13" s="12"/>
      <c r="M13" s="21"/>
      <c r="N13" s="20"/>
      <c r="O13" s="20"/>
    </row>
    <row r="14" spans="11:15" ht="15.75">
      <c r="K14" s="12"/>
      <c r="L14" s="12"/>
      <c r="M14" s="18"/>
      <c r="N14" s="20"/>
      <c r="O14" s="20"/>
    </row>
    <row r="15" spans="11:15" ht="15.75">
      <c r="K15" s="12"/>
      <c r="L15" s="12"/>
      <c r="M15" s="21"/>
      <c r="N15" s="20"/>
      <c r="O15" s="20"/>
    </row>
    <row r="16" spans="11:15" ht="15.75">
      <c r="K16" s="12"/>
      <c r="L16" s="12"/>
      <c r="M16" s="21"/>
      <c r="N16" s="20"/>
      <c r="O16" s="20"/>
    </row>
    <row r="17" spans="11:15" ht="15.75">
      <c r="K17" s="12"/>
      <c r="L17" s="12"/>
      <c r="M17" s="21"/>
      <c r="N17" s="20"/>
      <c r="O17" s="20"/>
    </row>
    <row r="18" spans="11:15" ht="18.75">
      <c r="K18" s="23"/>
      <c r="L18" s="11"/>
      <c r="M18" s="14"/>
      <c r="N18" s="15"/>
      <c r="O18" s="24"/>
    </row>
    <row r="19" spans="11:15" ht="18.75">
      <c r="K19" s="23"/>
      <c r="L19" s="11"/>
      <c r="M19" s="14"/>
      <c r="N19" s="15"/>
      <c r="O19" s="24"/>
    </row>
    <row r="20" spans="11:15" ht="15.75">
      <c r="K20" s="25"/>
      <c r="L20" s="12"/>
      <c r="M20" s="18"/>
      <c r="N20" s="15"/>
      <c r="O20" s="15"/>
    </row>
    <row r="21" spans="11:15" ht="15.75">
      <c r="K21" s="26"/>
      <c r="L21" s="27"/>
      <c r="M21" s="28"/>
      <c r="N21" s="15"/>
      <c r="O21" s="15"/>
    </row>
    <row r="22" spans="11:15" ht="15.75">
      <c r="K22" s="29"/>
      <c r="L22" s="30"/>
      <c r="M22" s="31"/>
      <c r="N22" s="20"/>
      <c r="O22" s="20"/>
    </row>
    <row r="23" spans="11:15" ht="15.75">
      <c r="K23" s="30"/>
      <c r="L23" s="30"/>
      <c r="M23" s="32"/>
      <c r="N23" s="15"/>
      <c r="O23" s="20"/>
    </row>
    <row r="24" spans="11:15" ht="15.75">
      <c r="K24" s="30"/>
      <c r="L24" s="30"/>
      <c r="M24" s="32"/>
      <c r="N24" s="15"/>
      <c r="O24" s="20"/>
    </row>
    <row r="25" spans="11:15" ht="15.75">
      <c r="K25" s="23"/>
      <c r="L25" s="11"/>
      <c r="M25" s="33"/>
      <c r="N25" s="15"/>
      <c r="O25" s="15"/>
    </row>
    <row r="26" spans="11:15" ht="15.75">
      <c r="K26" s="12"/>
      <c r="L26" s="12"/>
      <c r="M26" s="34"/>
      <c r="N26" s="20"/>
      <c r="O26" s="20"/>
    </row>
    <row r="27" spans="11:15" ht="15.75">
      <c r="K27" s="11"/>
      <c r="L27" s="11"/>
      <c r="M27" s="33"/>
      <c r="N27" s="15"/>
      <c r="O27" s="15"/>
    </row>
    <row r="28" spans="11:15" ht="15.75">
      <c r="K28" s="23"/>
      <c r="L28" s="11"/>
      <c r="M28" s="14"/>
      <c r="N28" s="15"/>
      <c r="O28" s="15"/>
    </row>
    <row r="29" spans="11:15" ht="15.75">
      <c r="K29" s="12"/>
      <c r="L29" s="12"/>
      <c r="M29" s="21"/>
      <c r="N29" s="20"/>
      <c r="O29" s="20"/>
    </row>
    <row r="30" spans="11:15" ht="15.75">
      <c r="K30" s="11"/>
      <c r="L30" s="11"/>
      <c r="M30" s="14"/>
      <c r="N30" s="15"/>
      <c r="O30" s="15"/>
    </row>
    <row r="31" spans="11:15" ht="18.75">
      <c r="K31" s="11"/>
      <c r="L31" s="11"/>
      <c r="M31" s="14"/>
      <c r="N31" s="15"/>
      <c r="O31" s="24"/>
    </row>
    <row r="32" spans="11:15" ht="15.75">
      <c r="K32" s="23"/>
      <c r="L32" s="11"/>
      <c r="M32" s="14"/>
      <c r="N32" s="15"/>
      <c r="O32" s="15"/>
    </row>
    <row r="33" spans="1:15" ht="15.75">
      <c r="K33" s="23"/>
      <c r="L33" s="11"/>
      <c r="M33" s="14"/>
      <c r="N33" s="15"/>
      <c r="O33" s="15"/>
    </row>
    <row r="34" spans="1:15" ht="15.75">
      <c r="K34" s="12"/>
      <c r="L34" s="12"/>
      <c r="M34" s="18"/>
      <c r="N34" s="20"/>
      <c r="O34" s="20"/>
    </row>
    <row r="35" spans="1:15" ht="15.75">
      <c r="K35" s="12"/>
      <c r="L35" s="12"/>
      <c r="M35" s="18"/>
      <c r="N35" s="20"/>
      <c r="O35" s="20"/>
    </row>
    <row r="36" spans="1:15" ht="15.75">
      <c r="K36" s="12"/>
      <c r="L36" s="12"/>
      <c r="M36" s="18"/>
      <c r="N36" s="20"/>
      <c r="O36" s="20"/>
    </row>
    <row r="37" spans="1:15" ht="15.75">
      <c r="K37" s="12"/>
      <c r="L37" s="12"/>
      <c r="M37" s="18"/>
      <c r="N37" s="20"/>
      <c r="O37" s="20"/>
    </row>
    <row r="38" spans="1:15" ht="15.75">
      <c r="K38" s="12"/>
      <c r="L38" s="12"/>
      <c r="M38" s="18"/>
      <c r="N38" s="20"/>
      <c r="O38" s="20"/>
    </row>
    <row r="39" spans="1:15" ht="15.75">
      <c r="K39" s="12"/>
      <c r="L39" s="12"/>
      <c r="M39" s="18"/>
      <c r="N39" s="20"/>
      <c r="O39" s="20"/>
    </row>
    <row r="40" spans="1:15" ht="15.75">
      <c r="K40" s="12"/>
      <c r="L40" s="12"/>
      <c r="M40" s="18"/>
      <c r="N40" s="20"/>
      <c r="O40" s="20"/>
    </row>
    <row r="41" spans="1:15" ht="15.75">
      <c r="K41" s="12"/>
      <c r="L41" s="12"/>
      <c r="M41" s="18"/>
      <c r="N41" s="20"/>
      <c r="O41" s="20"/>
    </row>
    <row r="42" spans="1:15" ht="15.75">
      <c r="K42" s="11"/>
      <c r="L42" s="11"/>
      <c r="M42" s="14"/>
      <c r="N42" s="15"/>
      <c r="O42" s="16"/>
    </row>
    <row r="43" spans="1:15" ht="9.75" customHeight="1">
      <c r="A43" s="1"/>
      <c r="B43" s="1"/>
      <c r="C43" s="1"/>
      <c r="D43" s="1"/>
      <c r="E43" s="43"/>
      <c r="F43" s="43"/>
      <c r="G43" s="43"/>
      <c r="H43" s="43"/>
      <c r="I43" s="1"/>
      <c r="K43" s="37"/>
      <c r="L43" s="37"/>
      <c r="M43" s="37"/>
      <c r="N43" s="37"/>
      <c r="O43" s="37"/>
    </row>
    <row r="44" spans="1:15" ht="208.5" customHeight="1">
      <c r="A44" s="56" t="s">
        <v>43</v>
      </c>
      <c r="B44" s="57"/>
      <c r="C44" s="57"/>
      <c r="D44" s="57"/>
      <c r="E44" s="58"/>
      <c r="F44" s="44"/>
      <c r="G44" s="44"/>
      <c r="H44" s="50" t="s">
        <v>42</v>
      </c>
      <c r="I44" s="1"/>
    </row>
    <row r="45" spans="1:15" ht="24" customHeight="1">
      <c r="A45" s="35" t="s">
        <v>0</v>
      </c>
      <c r="B45" s="36"/>
      <c r="C45" s="36"/>
      <c r="D45" s="36"/>
      <c r="E45" s="36"/>
      <c r="F45" s="36"/>
      <c r="G45" s="36"/>
      <c r="H45" s="36"/>
      <c r="I45" s="1"/>
    </row>
    <row r="46" spans="1:15" ht="42.75" customHeight="1">
      <c r="A46" s="35" t="s">
        <v>1</v>
      </c>
      <c r="B46" s="36"/>
      <c r="C46" s="36"/>
      <c r="D46" s="36"/>
      <c r="E46" s="36"/>
      <c r="F46" s="36"/>
      <c r="G46" s="36" t="s">
        <v>2</v>
      </c>
      <c r="H46" s="36"/>
      <c r="I46" s="1"/>
    </row>
    <row r="47" spans="1:15">
      <c r="A47" s="36"/>
      <c r="B47" s="36"/>
      <c r="C47" s="36" t="s">
        <v>3</v>
      </c>
      <c r="D47" s="36" t="s">
        <v>4</v>
      </c>
      <c r="E47" s="36" t="s">
        <v>5</v>
      </c>
      <c r="F47" s="36" t="s">
        <v>6</v>
      </c>
      <c r="G47" s="35">
        <f>G48+G49</f>
        <v>0.1</v>
      </c>
      <c r="H47" s="35">
        <f>H48+H49</f>
        <v>429.09999999999997</v>
      </c>
      <c r="I47" s="1"/>
    </row>
    <row r="48" spans="1:15" ht="104.25" customHeight="1">
      <c r="A48" s="46" t="s">
        <v>7</v>
      </c>
      <c r="B48" s="36">
        <v>801</v>
      </c>
      <c r="C48" s="42" t="s">
        <v>26</v>
      </c>
      <c r="D48" s="42" t="s">
        <v>27</v>
      </c>
      <c r="E48" s="36">
        <v>2030045700</v>
      </c>
      <c r="F48" s="36">
        <v>121</v>
      </c>
      <c r="G48" s="36">
        <v>0.1</v>
      </c>
      <c r="H48" s="36">
        <v>332.4</v>
      </c>
      <c r="I48" s="1"/>
    </row>
    <row r="49" spans="1:9" ht="122.25" customHeight="1">
      <c r="A49" s="46" t="s">
        <v>7</v>
      </c>
      <c r="B49" s="36">
        <v>801</v>
      </c>
      <c r="C49" s="42" t="s">
        <v>26</v>
      </c>
      <c r="D49" s="42" t="s">
        <v>27</v>
      </c>
      <c r="E49" s="36">
        <v>2030045700</v>
      </c>
      <c r="F49" s="36">
        <v>129</v>
      </c>
      <c r="G49" s="36"/>
      <c r="H49" s="36">
        <v>96.7</v>
      </c>
      <c r="I49" s="1"/>
    </row>
    <row r="50" spans="1:9" ht="55.5" customHeight="1">
      <c r="A50" s="46" t="s">
        <v>8</v>
      </c>
      <c r="B50" s="36">
        <v>801</v>
      </c>
      <c r="C50" s="42" t="s">
        <v>26</v>
      </c>
      <c r="D50" s="42" t="s">
        <v>28</v>
      </c>
      <c r="E50" s="36">
        <v>9900020300</v>
      </c>
      <c r="F50" s="36">
        <v>870</v>
      </c>
      <c r="G50" s="36"/>
      <c r="H50" s="35">
        <v>104.6</v>
      </c>
      <c r="I50" s="1"/>
    </row>
    <row r="51" spans="1:9">
      <c r="A51" s="46" t="s">
        <v>9</v>
      </c>
      <c r="B51" s="36">
        <v>801</v>
      </c>
      <c r="C51" s="42" t="s">
        <v>26</v>
      </c>
      <c r="D51" s="42">
        <v>11</v>
      </c>
      <c r="E51" s="36">
        <v>9900700500</v>
      </c>
      <c r="F51" s="36">
        <v>870</v>
      </c>
      <c r="G51" s="35"/>
      <c r="H51" s="35"/>
      <c r="I51" s="1"/>
    </row>
    <row r="52" spans="1:9" ht="26.25">
      <c r="A52" s="46" t="s">
        <v>10</v>
      </c>
      <c r="B52" s="36">
        <v>801</v>
      </c>
      <c r="C52" s="42" t="s">
        <v>27</v>
      </c>
      <c r="D52" s="42" t="s">
        <v>29</v>
      </c>
      <c r="E52" s="36"/>
      <c r="F52" s="36"/>
      <c r="G52" s="35">
        <f>G53+G54+G55</f>
        <v>0</v>
      </c>
      <c r="H52" s="35">
        <f>H53+H54+H55</f>
        <v>104.3</v>
      </c>
      <c r="I52" s="1"/>
    </row>
    <row r="53" spans="1:9" ht="71.25" customHeight="1">
      <c r="A53" s="46" t="s">
        <v>11</v>
      </c>
      <c r="B53" s="36">
        <v>801</v>
      </c>
      <c r="C53" s="42" t="s">
        <v>27</v>
      </c>
      <c r="D53" s="42" t="s">
        <v>29</v>
      </c>
      <c r="E53" s="36">
        <v>9901051180</v>
      </c>
      <c r="F53" s="36">
        <v>121</v>
      </c>
      <c r="G53" s="36"/>
      <c r="H53" s="36">
        <v>75.5</v>
      </c>
      <c r="I53" s="1"/>
    </row>
    <row r="54" spans="1:9" ht="124.5" customHeight="1">
      <c r="A54" s="46" t="s">
        <v>11</v>
      </c>
      <c r="B54" s="36">
        <v>801</v>
      </c>
      <c r="C54" s="42" t="s">
        <v>27</v>
      </c>
      <c r="D54" s="42" t="s">
        <v>29</v>
      </c>
      <c r="E54" s="36">
        <v>9901051180</v>
      </c>
      <c r="F54" s="36">
        <v>129</v>
      </c>
      <c r="G54" s="36"/>
      <c r="H54" s="36">
        <v>22.8</v>
      </c>
      <c r="I54" s="1"/>
    </row>
    <row r="55" spans="1:9" ht="114" customHeight="1">
      <c r="A55" s="46" t="s">
        <v>12</v>
      </c>
      <c r="B55" s="36">
        <v>801</v>
      </c>
      <c r="C55" s="42" t="s">
        <v>27</v>
      </c>
      <c r="D55" s="42" t="s">
        <v>29</v>
      </c>
      <c r="E55" s="36">
        <v>9901051180</v>
      </c>
      <c r="F55" s="36">
        <v>244</v>
      </c>
      <c r="G55" s="36"/>
      <c r="H55" s="36">
        <v>6</v>
      </c>
      <c r="I55" s="1"/>
    </row>
    <row r="56" spans="1:9" ht="114" customHeight="1">
      <c r="A56" s="51" t="s">
        <v>44</v>
      </c>
      <c r="B56" s="36">
        <v>801</v>
      </c>
      <c r="C56" s="42" t="s">
        <v>30</v>
      </c>
      <c r="D56" s="42" t="s">
        <v>31</v>
      </c>
      <c r="E56" s="36">
        <v>1100211213</v>
      </c>
      <c r="F56" s="36">
        <v>244</v>
      </c>
      <c r="G56" s="36">
        <v>308.8</v>
      </c>
      <c r="H56" s="36">
        <v>308.8</v>
      </c>
      <c r="I56" s="1"/>
    </row>
    <row r="57" spans="1:9" ht="184.5" customHeight="1">
      <c r="A57" s="46" t="s">
        <v>13</v>
      </c>
      <c r="B57" s="36">
        <v>801</v>
      </c>
      <c r="C57" s="42" t="s">
        <v>29</v>
      </c>
      <c r="D57" s="42" t="s">
        <v>31</v>
      </c>
      <c r="E57" s="36">
        <v>9902190100</v>
      </c>
      <c r="F57" s="36">
        <v>244</v>
      </c>
      <c r="G57" s="35"/>
      <c r="H57" s="35">
        <v>1</v>
      </c>
      <c r="I57" s="1"/>
    </row>
    <row r="58" spans="1:9" ht="43.5" customHeight="1">
      <c r="A58" s="46" t="s">
        <v>15</v>
      </c>
      <c r="B58" s="36"/>
      <c r="C58" s="42" t="s">
        <v>32</v>
      </c>
      <c r="D58" s="42" t="s">
        <v>33</v>
      </c>
      <c r="E58" s="36"/>
      <c r="F58" s="36"/>
      <c r="G58" s="35">
        <f>G59+G60+G61+G62+G63+G64+G65+G66+G67</f>
        <v>267.53999999999996</v>
      </c>
      <c r="H58" s="35">
        <f>H59+H60+H61+H62+H63+H64+H65+H66+H67</f>
        <v>1184.9000000000001</v>
      </c>
      <c r="I58" s="1"/>
    </row>
    <row r="59" spans="1:9" ht="108" customHeight="1">
      <c r="A59" s="46" t="s">
        <v>16</v>
      </c>
      <c r="B59" s="36">
        <v>801</v>
      </c>
      <c r="C59" s="42" t="s">
        <v>32</v>
      </c>
      <c r="D59" s="42" t="s">
        <v>27</v>
      </c>
      <c r="E59" s="36">
        <v>9903510500</v>
      </c>
      <c r="F59" s="36">
        <v>852</v>
      </c>
      <c r="G59" s="36">
        <v>-2.1</v>
      </c>
      <c r="H59" s="36">
        <v>0.5</v>
      </c>
      <c r="I59" s="1"/>
    </row>
    <row r="60" spans="1:9" ht="84.75" customHeight="1">
      <c r="A60" s="46" t="s">
        <v>17</v>
      </c>
      <c r="B60" s="36">
        <v>801</v>
      </c>
      <c r="C60" s="42" t="s">
        <v>32</v>
      </c>
      <c r="D60" s="42" t="s">
        <v>27</v>
      </c>
      <c r="E60" s="36">
        <v>9903510500</v>
      </c>
      <c r="F60" s="36">
        <v>853</v>
      </c>
      <c r="G60" s="36">
        <v>-0.52</v>
      </c>
      <c r="H60" s="36">
        <v>2.1</v>
      </c>
      <c r="I60" s="1"/>
    </row>
    <row r="61" spans="1:9" ht="68.25" customHeight="1">
      <c r="A61" s="46" t="s">
        <v>18</v>
      </c>
      <c r="B61" s="36">
        <v>801</v>
      </c>
      <c r="C61" s="42" t="s">
        <v>32</v>
      </c>
      <c r="D61" s="42" t="s">
        <v>29</v>
      </c>
      <c r="E61" s="36">
        <v>9906000100</v>
      </c>
      <c r="F61" s="36">
        <v>244</v>
      </c>
      <c r="G61" s="36"/>
      <c r="H61" s="36">
        <v>66.5</v>
      </c>
      <c r="I61" s="1"/>
    </row>
    <row r="62" spans="1:9" ht="78" customHeight="1">
      <c r="A62" s="46" t="s">
        <v>37</v>
      </c>
      <c r="B62" s="36">
        <v>801</v>
      </c>
      <c r="C62" s="42" t="s">
        <v>32</v>
      </c>
      <c r="D62" s="42" t="s">
        <v>29</v>
      </c>
      <c r="E62" s="36">
        <v>1100245806</v>
      </c>
      <c r="F62" s="36">
        <v>244</v>
      </c>
      <c r="G62" s="36">
        <v>150.69999999999999</v>
      </c>
      <c r="H62" s="36">
        <v>522.5</v>
      </c>
      <c r="I62" s="1"/>
    </row>
    <row r="63" spans="1:9" ht="94.5" customHeight="1">
      <c r="A63" s="46" t="s">
        <v>19</v>
      </c>
      <c r="B63" s="36">
        <v>801</v>
      </c>
      <c r="C63" s="42" t="s">
        <v>32</v>
      </c>
      <c r="D63" s="42" t="s">
        <v>29</v>
      </c>
      <c r="E63" s="36">
        <v>9906011216</v>
      </c>
      <c r="F63" s="36">
        <v>360</v>
      </c>
      <c r="G63" s="36"/>
      <c r="H63" s="36">
        <v>7</v>
      </c>
      <c r="I63" s="1"/>
    </row>
    <row r="64" spans="1:9" ht="94.5" customHeight="1">
      <c r="A64" s="46" t="s">
        <v>37</v>
      </c>
      <c r="B64" s="36">
        <v>801</v>
      </c>
      <c r="C64" s="42" t="s">
        <v>32</v>
      </c>
      <c r="D64" s="42" t="s">
        <v>29</v>
      </c>
      <c r="E64" s="36">
        <v>9906000500</v>
      </c>
      <c r="F64" s="36">
        <v>244</v>
      </c>
      <c r="G64" s="36">
        <v>-187.3</v>
      </c>
      <c r="H64" s="36">
        <v>116.8</v>
      </c>
      <c r="I64" s="1"/>
    </row>
    <row r="65" spans="1:9" ht="94.5" customHeight="1">
      <c r="A65" s="46" t="s">
        <v>37</v>
      </c>
      <c r="B65" s="36">
        <v>801</v>
      </c>
      <c r="C65" s="42" t="s">
        <v>32</v>
      </c>
      <c r="D65" s="42" t="s">
        <v>29</v>
      </c>
      <c r="E65" s="36" t="s">
        <v>38</v>
      </c>
      <c r="F65" s="36">
        <v>244</v>
      </c>
      <c r="G65" s="47"/>
      <c r="H65" s="36">
        <v>60</v>
      </c>
      <c r="I65" s="1"/>
    </row>
    <row r="66" spans="1:9" ht="114.75" customHeight="1">
      <c r="A66" s="46" t="s">
        <v>20</v>
      </c>
      <c r="B66" s="36">
        <v>801</v>
      </c>
      <c r="C66" s="42" t="s">
        <v>32</v>
      </c>
      <c r="D66" s="42" t="s">
        <v>29</v>
      </c>
      <c r="E66" s="36">
        <v>9906011216</v>
      </c>
      <c r="F66" s="36">
        <v>244</v>
      </c>
      <c r="G66" s="36">
        <v>307.8</v>
      </c>
      <c r="H66" s="36">
        <v>392</v>
      </c>
      <c r="I66" s="1"/>
    </row>
    <row r="67" spans="1:9" ht="108" customHeight="1">
      <c r="A67" s="46" t="s">
        <v>21</v>
      </c>
      <c r="B67" s="36">
        <v>801</v>
      </c>
      <c r="C67" s="42" t="s">
        <v>32</v>
      </c>
      <c r="D67" s="42" t="s">
        <v>29</v>
      </c>
      <c r="E67" s="36">
        <v>9906000500</v>
      </c>
      <c r="F67" s="36">
        <v>851</v>
      </c>
      <c r="G67" s="36">
        <v>-1.04</v>
      </c>
      <c r="H67" s="36">
        <v>17.5</v>
      </c>
      <c r="I67" s="1"/>
    </row>
    <row r="68" spans="1:9" ht="27.75" customHeight="1">
      <c r="A68" s="46" t="s">
        <v>22</v>
      </c>
      <c r="B68" s="36"/>
      <c r="C68" s="42"/>
      <c r="D68" s="42"/>
      <c r="E68" s="36"/>
      <c r="F68" s="36"/>
      <c r="G68" s="36"/>
      <c r="H68" s="35">
        <v>10</v>
      </c>
      <c r="I68" s="1"/>
    </row>
    <row r="69" spans="1:9" ht="99.75" customHeight="1">
      <c r="A69" s="46" t="s">
        <v>23</v>
      </c>
      <c r="B69" s="36">
        <v>801</v>
      </c>
      <c r="C69" s="42">
        <v>10</v>
      </c>
      <c r="D69" s="42" t="s">
        <v>26</v>
      </c>
      <c r="E69" s="36">
        <v>9904910100</v>
      </c>
      <c r="F69" s="36">
        <v>312</v>
      </c>
      <c r="G69" s="36"/>
      <c r="H69" s="45">
        <v>10</v>
      </c>
      <c r="I69" s="1"/>
    </row>
    <row r="70" spans="1:9" ht="99.75" customHeight="1">
      <c r="A70" s="46"/>
      <c r="B70" s="36"/>
      <c r="C70" s="42" t="s">
        <v>26</v>
      </c>
      <c r="D70" s="42" t="s">
        <v>30</v>
      </c>
      <c r="E70" s="36"/>
      <c r="F70" s="36"/>
      <c r="G70" s="49">
        <f>G71+G72+G73+G74+G75+G76+G77+G78+G79+G80+G81+G82+G83+G84</f>
        <v>40.24</v>
      </c>
      <c r="H70" s="49">
        <f>H71+H72+H73+H74+H75+H76+H77+H78+H79+H80+H81+H82+H83+H84</f>
        <v>1618.7299999999998</v>
      </c>
      <c r="I70" s="1"/>
    </row>
    <row r="71" spans="1:9" ht="149.25" customHeight="1">
      <c r="A71" s="46" t="s">
        <v>34</v>
      </c>
      <c r="B71" s="36">
        <v>801</v>
      </c>
      <c r="C71" s="42" t="s">
        <v>26</v>
      </c>
      <c r="D71" s="42" t="s">
        <v>30</v>
      </c>
      <c r="E71" s="36">
        <v>9203045900</v>
      </c>
      <c r="F71" s="36">
        <v>121</v>
      </c>
      <c r="G71" s="36">
        <v>-0.06</v>
      </c>
      <c r="H71" s="45">
        <v>119.3</v>
      </c>
      <c r="I71" s="1"/>
    </row>
    <row r="72" spans="1:9" ht="147.75" customHeight="1">
      <c r="A72" s="46" t="s">
        <v>34</v>
      </c>
      <c r="B72" s="36">
        <v>801</v>
      </c>
      <c r="C72" s="42" t="s">
        <v>26</v>
      </c>
      <c r="D72" s="42" t="s">
        <v>30</v>
      </c>
      <c r="E72" s="36">
        <v>9203045700</v>
      </c>
      <c r="F72" s="36">
        <v>121</v>
      </c>
      <c r="G72" s="36"/>
      <c r="H72" s="45">
        <v>22.93</v>
      </c>
      <c r="I72" s="1"/>
    </row>
    <row r="73" spans="1:9" ht="156.75" customHeight="1">
      <c r="A73" s="46" t="s">
        <v>35</v>
      </c>
      <c r="B73" s="36">
        <v>801</v>
      </c>
      <c r="C73" s="42" t="s">
        <v>26</v>
      </c>
      <c r="D73" s="42" t="s">
        <v>30</v>
      </c>
      <c r="E73" s="36">
        <v>9203045900</v>
      </c>
      <c r="F73" s="36">
        <v>129</v>
      </c>
      <c r="G73" s="36">
        <v>25.15</v>
      </c>
      <c r="H73" s="45">
        <v>54.9</v>
      </c>
      <c r="I73" s="1"/>
    </row>
    <row r="74" spans="1:9" ht="144" customHeight="1">
      <c r="A74" s="46" t="s">
        <v>34</v>
      </c>
      <c r="B74" s="36">
        <v>801</v>
      </c>
      <c r="C74" s="42" t="s">
        <v>26</v>
      </c>
      <c r="D74" s="42" t="s">
        <v>30</v>
      </c>
      <c r="E74" s="36" t="s">
        <v>14</v>
      </c>
      <c r="F74" s="36">
        <v>121</v>
      </c>
      <c r="G74" s="36">
        <v>-32</v>
      </c>
      <c r="H74" s="45">
        <v>500</v>
      </c>
      <c r="I74" s="1"/>
    </row>
    <row r="75" spans="1:9" ht="144" customHeight="1">
      <c r="A75" s="46" t="s">
        <v>34</v>
      </c>
      <c r="B75" s="36">
        <v>801</v>
      </c>
      <c r="C75" s="42" t="s">
        <v>26</v>
      </c>
      <c r="D75" s="42" t="s">
        <v>30</v>
      </c>
      <c r="E75" s="36">
        <v>9200920300</v>
      </c>
      <c r="F75" s="36">
        <v>121</v>
      </c>
      <c r="G75" s="36">
        <v>2.75</v>
      </c>
      <c r="H75" s="45">
        <v>226.7</v>
      </c>
      <c r="I75" s="1"/>
    </row>
    <row r="76" spans="1:9" ht="150" customHeight="1">
      <c r="A76" s="46" t="s">
        <v>35</v>
      </c>
      <c r="B76" s="36">
        <v>801</v>
      </c>
      <c r="C76" s="42" t="s">
        <v>26</v>
      </c>
      <c r="D76" s="42" t="s">
        <v>30</v>
      </c>
      <c r="E76" s="36">
        <v>9200920300</v>
      </c>
      <c r="F76" s="36">
        <v>129</v>
      </c>
      <c r="G76" s="36">
        <v>28.8</v>
      </c>
      <c r="H76" s="45">
        <v>92.8</v>
      </c>
      <c r="I76" s="1"/>
    </row>
    <row r="77" spans="1:9" ht="99" customHeight="1">
      <c r="A77" s="46" t="s">
        <v>36</v>
      </c>
      <c r="B77" s="36">
        <v>801</v>
      </c>
      <c r="C77" s="42" t="s">
        <v>26</v>
      </c>
      <c r="D77" s="42" t="s">
        <v>30</v>
      </c>
      <c r="E77" s="36">
        <v>9203045900</v>
      </c>
      <c r="F77" s="36">
        <v>244</v>
      </c>
      <c r="G77" s="36">
        <v>-4.7</v>
      </c>
      <c r="H77" s="45"/>
      <c r="I77" s="1"/>
    </row>
    <row r="78" spans="1:9" ht="185.25" customHeight="1">
      <c r="A78" s="46" t="s">
        <v>35</v>
      </c>
      <c r="B78" s="36">
        <v>801</v>
      </c>
      <c r="C78" s="42" t="s">
        <v>26</v>
      </c>
      <c r="D78" s="42" t="s">
        <v>30</v>
      </c>
      <c r="E78" s="36" t="s">
        <v>14</v>
      </c>
      <c r="F78" s="36">
        <v>129</v>
      </c>
      <c r="G78" s="36">
        <v>18.8</v>
      </c>
      <c r="H78" s="45">
        <v>137</v>
      </c>
      <c r="I78" s="1"/>
    </row>
    <row r="79" spans="1:9" ht="117.75" customHeight="1">
      <c r="A79" s="48" t="s">
        <v>40</v>
      </c>
      <c r="B79" s="36">
        <v>801</v>
      </c>
      <c r="C79" s="42" t="s">
        <v>26</v>
      </c>
      <c r="D79" s="42" t="s">
        <v>30</v>
      </c>
      <c r="E79" s="36" t="s">
        <v>39</v>
      </c>
      <c r="F79" s="36">
        <v>121</v>
      </c>
      <c r="G79" s="36">
        <v>11.8</v>
      </c>
      <c r="H79" s="45">
        <v>262.8</v>
      </c>
      <c r="I79" s="1"/>
    </row>
    <row r="80" spans="1:9" ht="177.75" customHeight="1">
      <c r="A80" s="48" t="s">
        <v>41</v>
      </c>
      <c r="B80" s="36">
        <v>801</v>
      </c>
      <c r="C80" s="42" t="s">
        <v>26</v>
      </c>
      <c r="D80" s="42" t="s">
        <v>30</v>
      </c>
      <c r="E80" s="36" t="s">
        <v>39</v>
      </c>
      <c r="F80" s="36">
        <v>129</v>
      </c>
      <c r="G80" s="36">
        <v>1.3</v>
      </c>
      <c r="H80" s="45">
        <v>48.3</v>
      </c>
      <c r="I80" s="1"/>
    </row>
    <row r="81" spans="1:9" ht="118.5" customHeight="1">
      <c r="A81" s="48" t="s">
        <v>40</v>
      </c>
      <c r="B81" s="36">
        <v>801</v>
      </c>
      <c r="C81" s="42" t="s">
        <v>26</v>
      </c>
      <c r="D81" s="42" t="s">
        <v>30</v>
      </c>
      <c r="E81" s="36">
        <v>5129945900</v>
      </c>
      <c r="F81" s="36">
        <v>121</v>
      </c>
      <c r="G81" s="36">
        <v>12.1</v>
      </c>
      <c r="H81" s="45">
        <v>111.4</v>
      </c>
      <c r="I81" s="1"/>
    </row>
    <row r="82" spans="1:9" ht="127.5" customHeight="1">
      <c r="A82" s="48" t="s">
        <v>40</v>
      </c>
      <c r="B82" s="36">
        <v>801</v>
      </c>
      <c r="C82" s="42" t="s">
        <v>26</v>
      </c>
      <c r="D82" s="42" t="s">
        <v>30</v>
      </c>
      <c r="E82" s="36">
        <v>9905129900</v>
      </c>
      <c r="F82" s="36">
        <v>121</v>
      </c>
      <c r="G82" s="36">
        <v>-29.5</v>
      </c>
      <c r="H82" s="45">
        <v>12.8</v>
      </c>
      <c r="I82" s="1"/>
    </row>
    <row r="83" spans="1:9" ht="185.25" customHeight="1">
      <c r="A83" s="46" t="s">
        <v>35</v>
      </c>
      <c r="B83" s="36">
        <v>801</v>
      </c>
      <c r="C83" s="42" t="s">
        <v>26</v>
      </c>
      <c r="D83" s="42" t="s">
        <v>30</v>
      </c>
      <c r="E83" s="36">
        <v>9905129900</v>
      </c>
      <c r="F83" s="36">
        <v>129</v>
      </c>
      <c r="G83" s="36"/>
      <c r="H83" s="45"/>
      <c r="I83" s="1"/>
    </row>
    <row r="84" spans="1:9" ht="185.25" customHeight="1">
      <c r="A84" s="46" t="s">
        <v>35</v>
      </c>
      <c r="B84" s="36">
        <v>801</v>
      </c>
      <c r="C84" s="42" t="s">
        <v>26</v>
      </c>
      <c r="D84" s="42" t="s">
        <v>30</v>
      </c>
      <c r="E84" s="36">
        <v>5129945900</v>
      </c>
      <c r="F84" s="36">
        <v>129</v>
      </c>
      <c r="G84" s="36">
        <v>5.8</v>
      </c>
      <c r="H84" s="45">
        <v>29.8</v>
      </c>
      <c r="I84" s="1"/>
    </row>
    <row r="85" spans="1:9" ht="33" customHeight="1">
      <c r="A85" s="36" t="s">
        <v>24</v>
      </c>
      <c r="B85" s="36"/>
      <c r="C85" s="36"/>
      <c r="D85" s="36"/>
      <c r="E85" s="36"/>
      <c r="F85" s="36"/>
      <c r="G85" s="36"/>
      <c r="H85" s="36"/>
      <c r="I85" s="1"/>
    </row>
    <row r="86" spans="1:9" s="3" customFormat="1">
      <c r="A86" s="35" t="s">
        <v>25</v>
      </c>
      <c r="B86" s="35"/>
      <c r="C86" s="35"/>
      <c r="D86" s="35"/>
      <c r="E86" s="35"/>
      <c r="F86" s="35"/>
      <c r="G86" s="49">
        <f>G70+G68+G58+G52+G50+G47+G56</f>
        <v>616.68000000000006</v>
      </c>
      <c r="H86" s="49">
        <f>H70+H68+H58+H52+H50+H47+H56</f>
        <v>3760.4300000000003</v>
      </c>
      <c r="I86" s="2"/>
    </row>
    <row r="88" spans="1:9" ht="409.5" customHeight="1"/>
    <row r="89" spans="1:9" ht="20.25" customHeight="1"/>
    <row r="90" spans="1:9" ht="204.75" customHeight="1">
      <c r="A90" s="36"/>
      <c r="B90" s="36"/>
      <c r="C90" s="36"/>
      <c r="D90" s="36"/>
      <c r="E90" s="35"/>
      <c r="F90" s="36"/>
      <c r="G90" s="36"/>
      <c r="H90" s="36"/>
    </row>
    <row r="91" spans="1:9" ht="74.25" customHeight="1">
      <c r="A91" s="35"/>
      <c r="B91" s="35"/>
      <c r="C91" s="35"/>
      <c r="D91" s="35"/>
      <c r="E91" s="35"/>
      <c r="F91" s="35"/>
      <c r="G91" s="35"/>
      <c r="H91" s="36"/>
    </row>
    <row r="92" spans="1:9">
      <c r="A92" s="35"/>
      <c r="B92" s="35"/>
      <c r="C92" s="35"/>
      <c r="D92" s="35"/>
      <c r="E92" s="35"/>
      <c r="F92" s="35"/>
      <c r="G92" s="35"/>
      <c r="H92" s="36"/>
    </row>
    <row r="93" spans="1:9">
      <c r="A93" s="36"/>
      <c r="B93" s="36"/>
      <c r="C93" s="36"/>
      <c r="D93" s="36"/>
      <c r="E93" s="36"/>
      <c r="F93" s="36"/>
      <c r="G93" s="36"/>
      <c r="H93" s="36"/>
    </row>
    <row r="94" spans="1:9">
      <c r="A94" s="36"/>
      <c r="B94" s="36"/>
      <c r="C94" s="36"/>
      <c r="D94" s="36"/>
      <c r="E94" s="36"/>
      <c r="F94" s="36"/>
      <c r="G94" s="36"/>
      <c r="H94" s="36"/>
    </row>
    <row r="95" spans="1:9" ht="77.25" customHeight="1">
      <c r="A95" s="36"/>
      <c r="B95" s="36"/>
      <c r="C95" s="36"/>
      <c r="D95" s="42"/>
      <c r="E95" s="42"/>
      <c r="F95" s="36"/>
      <c r="G95" s="36"/>
      <c r="H95" s="36"/>
    </row>
    <row r="96" spans="1:9" ht="39" customHeight="1">
      <c r="A96" s="36"/>
      <c r="B96" s="36"/>
      <c r="C96" s="36"/>
      <c r="D96" s="42"/>
      <c r="E96" s="42"/>
      <c r="F96" s="36"/>
      <c r="G96" s="36"/>
      <c r="H96" s="36"/>
    </row>
    <row r="97" spans="1:8">
      <c r="A97" s="36"/>
      <c r="B97" s="36"/>
      <c r="C97" s="36"/>
      <c r="D97" s="42"/>
      <c r="E97" s="42"/>
      <c r="F97" s="36"/>
      <c r="G97" s="36"/>
      <c r="H97" s="36"/>
    </row>
    <row r="98" spans="1:8" ht="22.5" customHeight="1">
      <c r="A98" s="36"/>
      <c r="B98" s="36"/>
      <c r="C98" s="36"/>
      <c r="D98" s="42"/>
      <c r="E98" s="42"/>
      <c r="F98" s="36"/>
      <c r="G98" s="36"/>
      <c r="H98" s="36"/>
    </row>
    <row r="99" spans="1:8" ht="35.25" customHeight="1">
      <c r="A99" s="36"/>
      <c r="B99" s="36"/>
      <c r="C99" s="36"/>
      <c r="D99" s="42"/>
      <c r="E99" s="42"/>
      <c r="F99" s="36"/>
      <c r="G99" s="36"/>
      <c r="H99" s="36"/>
    </row>
    <row r="100" spans="1:8" ht="63" customHeight="1">
      <c r="A100" s="36"/>
      <c r="B100" s="36"/>
      <c r="C100" s="36"/>
      <c r="D100" s="42"/>
      <c r="E100" s="42"/>
      <c r="F100" s="36"/>
      <c r="G100" s="36"/>
      <c r="H100" s="36"/>
    </row>
    <row r="101" spans="1:8" ht="78.75" customHeight="1">
      <c r="A101" s="36"/>
      <c r="B101" s="36"/>
      <c r="C101" s="36"/>
      <c r="D101" s="42"/>
      <c r="E101" s="42"/>
      <c r="F101" s="36"/>
      <c r="G101" s="36"/>
      <c r="H101" s="36"/>
    </row>
    <row r="102" spans="1:8">
      <c r="A102" s="36"/>
      <c r="B102" s="36"/>
      <c r="C102" s="36"/>
      <c r="D102" s="42"/>
      <c r="E102" s="42"/>
      <c r="F102" s="36"/>
      <c r="G102" s="36"/>
      <c r="H102" s="36"/>
    </row>
    <row r="103" spans="1:8" ht="62.25" customHeight="1">
      <c r="A103" s="36"/>
      <c r="B103" s="36"/>
      <c r="C103" s="36"/>
      <c r="D103" s="42"/>
      <c r="E103" s="42"/>
      <c r="F103" s="36"/>
      <c r="G103" s="36"/>
      <c r="H103" s="36"/>
    </row>
    <row r="104" spans="1:8" ht="29.25" customHeight="1">
      <c r="A104" s="36"/>
      <c r="B104" s="36"/>
      <c r="C104" s="36"/>
      <c r="D104" s="42"/>
      <c r="E104" s="42"/>
      <c r="F104" s="36"/>
      <c r="G104" s="36"/>
      <c r="H104" s="36"/>
    </row>
    <row r="105" spans="1:8">
      <c r="A105" s="36"/>
      <c r="B105" s="36"/>
      <c r="C105" s="36"/>
      <c r="D105" s="42"/>
      <c r="E105" s="42"/>
      <c r="F105" s="36"/>
      <c r="G105" s="36"/>
      <c r="H105" s="36"/>
    </row>
    <row r="106" spans="1:8">
      <c r="A106" s="36"/>
      <c r="B106" s="36"/>
      <c r="C106" s="36"/>
      <c r="D106" s="42"/>
      <c r="E106" s="42"/>
      <c r="F106" s="36"/>
      <c r="G106" s="36"/>
      <c r="H106" s="36"/>
    </row>
    <row r="107" spans="1:8">
      <c r="A107" s="36"/>
      <c r="B107" s="36"/>
      <c r="C107" s="36"/>
      <c r="D107" s="42"/>
      <c r="E107" s="42"/>
      <c r="F107" s="36"/>
      <c r="G107" s="36"/>
      <c r="H107" s="36"/>
    </row>
    <row r="108" spans="1:8" ht="48" customHeight="1">
      <c r="A108" s="36"/>
      <c r="B108" s="36"/>
      <c r="C108" s="36"/>
      <c r="D108" s="42"/>
      <c r="E108" s="42"/>
      <c r="F108" s="36"/>
      <c r="G108" s="36"/>
      <c r="H108" s="36"/>
    </row>
    <row r="109" spans="1:8" ht="34.5" customHeight="1">
      <c r="A109" s="36"/>
      <c r="B109" s="36"/>
      <c r="C109" s="36"/>
      <c r="D109" s="42"/>
      <c r="E109" s="42"/>
      <c r="F109" s="36"/>
      <c r="G109" s="36"/>
      <c r="H109" s="36"/>
    </row>
    <row r="110" spans="1:8" ht="46.5" customHeight="1">
      <c r="A110" s="36"/>
      <c r="B110" s="36"/>
      <c r="C110" s="36"/>
      <c r="D110" s="42"/>
      <c r="E110" s="42"/>
      <c r="F110" s="36"/>
      <c r="G110" s="36"/>
      <c r="H110" s="36"/>
    </row>
    <row r="111" spans="1:8">
      <c r="A111" s="36"/>
      <c r="B111" s="36"/>
      <c r="C111" s="36"/>
      <c r="D111" s="36"/>
      <c r="E111" s="36"/>
      <c r="F111" s="36"/>
      <c r="G111" s="36"/>
      <c r="H111" s="36"/>
    </row>
    <row r="112" spans="1:8" s="3" customFormat="1">
      <c r="A112" s="35"/>
      <c r="B112" s="35"/>
      <c r="C112" s="35"/>
      <c r="D112" s="35"/>
      <c r="E112" s="35"/>
      <c r="F112" s="35"/>
      <c r="G112" s="35"/>
      <c r="H112" s="35"/>
    </row>
    <row r="113" spans="1:8">
      <c r="A113" s="37"/>
      <c r="B113" s="37"/>
      <c r="C113" s="37"/>
      <c r="D113" s="37"/>
      <c r="E113" s="37"/>
      <c r="F113" s="37"/>
      <c r="G113" s="37"/>
      <c r="H113" s="37"/>
    </row>
    <row r="114" spans="1:8" ht="63" customHeight="1">
      <c r="A114" s="4"/>
      <c r="B114" s="5"/>
      <c r="C114" s="6"/>
      <c r="D114" s="52"/>
      <c r="E114" s="52"/>
    </row>
    <row r="115" spans="1:8" ht="15.75">
      <c r="A115" s="53"/>
      <c r="B115" s="53"/>
      <c r="C115" s="53"/>
      <c r="D115" s="53"/>
      <c r="E115" s="53"/>
    </row>
    <row r="116" spans="1:8" ht="15.75">
      <c r="A116" s="7"/>
      <c r="C116" s="8"/>
      <c r="D116" s="9"/>
      <c r="E116" s="10"/>
    </row>
    <row r="117" spans="1:8" ht="73.5" customHeight="1">
      <c r="A117" s="4"/>
      <c r="B117" s="5"/>
      <c r="C117" s="6"/>
      <c r="D117" s="52"/>
      <c r="E117" s="52"/>
    </row>
    <row r="118" spans="1:8" ht="15.75">
      <c r="A118" s="53"/>
      <c r="B118" s="53"/>
      <c r="C118" s="53"/>
      <c r="D118" s="53"/>
      <c r="E118" s="53"/>
    </row>
    <row r="119" spans="1:8" ht="15.75">
      <c r="A119" s="7"/>
      <c r="B119" s="8"/>
      <c r="C119" s="9"/>
      <c r="D119" s="9"/>
      <c r="E119" s="10"/>
    </row>
    <row r="120" spans="1:8" ht="15.75">
      <c r="A120" s="11"/>
      <c r="B120" s="11"/>
      <c r="C120" s="11"/>
      <c r="D120" s="11"/>
      <c r="E120" s="11"/>
    </row>
    <row r="121" spans="1:8" ht="15.75">
      <c r="A121" s="12"/>
      <c r="B121" s="12"/>
      <c r="C121" s="12"/>
      <c r="D121" s="12"/>
      <c r="E121" s="12"/>
    </row>
    <row r="122" spans="1:8" ht="15.75">
      <c r="A122" s="13"/>
      <c r="B122" s="11"/>
      <c r="C122" s="14"/>
      <c r="D122" s="15"/>
      <c r="E122" s="16"/>
    </row>
    <row r="123" spans="1:8" ht="15.75">
      <c r="A123" s="17"/>
      <c r="B123" s="11"/>
      <c r="C123" s="18"/>
      <c r="D123" s="15"/>
      <c r="E123" s="15"/>
    </row>
    <row r="124" spans="1:8" ht="15.75">
      <c r="A124" s="12"/>
      <c r="B124" s="19"/>
      <c r="C124" s="18"/>
      <c r="D124" s="20"/>
      <c r="E124" s="20"/>
    </row>
    <row r="125" spans="1:8" ht="18.75">
      <c r="A125" s="12"/>
      <c r="B125" s="19"/>
      <c r="C125" s="21"/>
      <c r="D125" s="20"/>
      <c r="E125" s="22"/>
    </row>
    <row r="126" spans="1:8" ht="15.75">
      <c r="A126" s="23"/>
      <c r="B126" s="11"/>
      <c r="C126" s="14"/>
      <c r="D126" s="15"/>
      <c r="E126" s="15"/>
    </row>
    <row r="127" spans="1:8" ht="18.75">
      <c r="A127" s="12"/>
      <c r="B127" s="12"/>
      <c r="C127" s="21"/>
      <c r="D127" s="20"/>
      <c r="E127" s="22"/>
    </row>
    <row r="128" spans="1:8" ht="15.75">
      <c r="A128" s="23"/>
      <c r="B128" s="11"/>
      <c r="C128" s="14"/>
      <c r="D128" s="15"/>
      <c r="E128" s="15"/>
    </row>
    <row r="129" spans="1:5" ht="80.25" customHeight="1">
      <c r="A129" s="12"/>
      <c r="B129" s="12"/>
      <c r="C129" s="21"/>
      <c r="D129" s="20"/>
      <c r="E129" s="20"/>
    </row>
    <row r="130" spans="1:5" ht="15.75">
      <c r="A130" s="12"/>
      <c r="B130" s="12"/>
      <c r="C130" s="18"/>
      <c r="D130" s="20"/>
      <c r="E130" s="20"/>
    </row>
    <row r="131" spans="1:5" ht="66.75" customHeight="1">
      <c r="A131" s="12"/>
      <c r="B131" s="12"/>
      <c r="C131" s="21"/>
      <c r="D131" s="20"/>
      <c r="E131" s="20"/>
    </row>
    <row r="132" spans="1:5" ht="67.5" customHeight="1">
      <c r="A132" s="12"/>
      <c r="B132" s="12"/>
      <c r="C132" s="21"/>
      <c r="D132" s="20"/>
      <c r="E132" s="20"/>
    </row>
    <row r="133" spans="1:5" ht="15.75">
      <c r="A133" s="12"/>
      <c r="B133" s="12"/>
      <c r="C133" s="21"/>
      <c r="D133" s="20"/>
      <c r="E133" s="20"/>
    </row>
    <row r="134" spans="1:5" ht="18.75">
      <c r="A134" s="23"/>
      <c r="B134" s="11"/>
      <c r="C134" s="14"/>
      <c r="D134" s="15"/>
      <c r="E134" s="24"/>
    </row>
    <row r="135" spans="1:5" ht="54" customHeight="1">
      <c r="A135" s="23"/>
      <c r="B135" s="11"/>
      <c r="C135" s="14"/>
      <c r="D135" s="15"/>
      <c r="E135" s="24"/>
    </row>
    <row r="136" spans="1:5" ht="36" customHeight="1">
      <c r="A136" s="25"/>
      <c r="B136" s="12"/>
      <c r="C136" s="18"/>
      <c r="D136" s="15"/>
      <c r="E136" s="15"/>
    </row>
    <row r="137" spans="1:5" ht="67.5" customHeight="1">
      <c r="A137" s="26"/>
      <c r="B137" s="27"/>
      <c r="C137" s="28"/>
      <c r="D137" s="15"/>
      <c r="E137" s="15"/>
    </row>
    <row r="138" spans="1:5" ht="109.5" customHeight="1">
      <c r="A138" s="29"/>
      <c r="B138" s="30"/>
      <c r="C138" s="31"/>
      <c r="D138" s="20"/>
      <c r="E138" s="20"/>
    </row>
    <row r="139" spans="1:5" ht="130.5" customHeight="1">
      <c r="A139" s="30"/>
      <c r="B139" s="30"/>
      <c r="C139" s="32"/>
      <c r="D139" s="15"/>
      <c r="E139" s="20"/>
    </row>
    <row r="140" spans="1:5" ht="105.75" customHeight="1">
      <c r="A140" s="30"/>
      <c r="B140" s="30"/>
      <c r="C140" s="32"/>
      <c r="D140" s="15"/>
      <c r="E140" s="20"/>
    </row>
    <row r="141" spans="1:5" ht="63.75" customHeight="1">
      <c r="A141" s="23"/>
      <c r="B141" s="11"/>
      <c r="C141" s="33"/>
      <c r="D141" s="15"/>
      <c r="E141" s="15"/>
    </row>
    <row r="142" spans="1:5" ht="96" customHeight="1">
      <c r="A142" s="12"/>
      <c r="B142" s="12"/>
      <c r="C142" s="34"/>
      <c r="D142" s="20"/>
      <c r="E142" s="20"/>
    </row>
    <row r="143" spans="1:5" ht="85.5" customHeight="1">
      <c r="A143" s="11"/>
      <c r="B143" s="11"/>
      <c r="C143" s="33"/>
      <c r="D143" s="15"/>
      <c r="E143" s="15"/>
    </row>
    <row r="144" spans="1:5" ht="42.75" customHeight="1">
      <c r="A144" s="23"/>
      <c r="B144" s="11"/>
      <c r="C144" s="14"/>
      <c r="D144" s="15"/>
      <c r="E144" s="15"/>
    </row>
    <row r="145" spans="1:5" ht="83.25" customHeight="1">
      <c r="A145" s="12"/>
      <c r="B145" s="12"/>
      <c r="C145" s="21"/>
      <c r="D145" s="20"/>
      <c r="E145" s="20"/>
    </row>
    <row r="146" spans="1:5" ht="39" customHeight="1">
      <c r="A146" s="11"/>
      <c r="B146" s="11"/>
      <c r="C146" s="14"/>
      <c r="D146" s="15"/>
      <c r="E146" s="15"/>
    </row>
    <row r="147" spans="1:5" ht="42.75" customHeight="1">
      <c r="A147" s="11"/>
      <c r="B147" s="11"/>
      <c r="C147" s="14"/>
      <c r="D147" s="15"/>
      <c r="E147" s="24"/>
    </row>
    <row r="148" spans="1:5" ht="54" customHeight="1">
      <c r="A148" s="23"/>
      <c r="B148" s="11"/>
      <c r="C148" s="14"/>
      <c r="D148" s="15"/>
      <c r="E148" s="15"/>
    </row>
    <row r="149" spans="1:5" ht="65.25" customHeight="1">
      <c r="A149" s="23"/>
      <c r="B149" s="11"/>
      <c r="C149" s="14"/>
      <c r="D149" s="15"/>
      <c r="E149" s="15"/>
    </row>
    <row r="150" spans="1:5" ht="86.25" customHeight="1">
      <c r="A150" s="12"/>
      <c r="B150" s="12"/>
      <c r="C150" s="18"/>
      <c r="D150" s="20"/>
      <c r="E150" s="20"/>
    </row>
    <row r="151" spans="1:5" ht="87" customHeight="1">
      <c r="A151" s="12"/>
      <c r="B151" s="12"/>
      <c r="C151" s="18"/>
      <c r="D151" s="20"/>
      <c r="E151" s="20"/>
    </row>
    <row r="152" spans="1:5" ht="56.25" customHeight="1">
      <c r="A152" s="12"/>
      <c r="B152" s="12"/>
      <c r="C152" s="18"/>
      <c r="D152" s="20"/>
      <c r="E152" s="20"/>
    </row>
    <row r="153" spans="1:5" ht="51" customHeight="1">
      <c r="A153" s="12"/>
      <c r="B153" s="12"/>
      <c r="C153" s="18"/>
      <c r="D153" s="20"/>
      <c r="E153" s="20"/>
    </row>
    <row r="154" spans="1:5" ht="66.75" customHeight="1">
      <c r="A154" s="12"/>
      <c r="B154" s="12"/>
      <c r="C154" s="18"/>
      <c r="D154" s="20"/>
      <c r="E154" s="20"/>
    </row>
    <row r="155" spans="1:5" ht="51" customHeight="1">
      <c r="A155" s="12"/>
      <c r="B155" s="12"/>
      <c r="C155" s="18"/>
      <c r="D155" s="20"/>
      <c r="E155" s="20"/>
    </row>
    <row r="156" spans="1:5" ht="105.75" customHeight="1">
      <c r="A156" s="12"/>
      <c r="B156" s="12"/>
      <c r="C156" s="18"/>
      <c r="D156" s="20"/>
      <c r="E156" s="20"/>
    </row>
    <row r="157" spans="1:5" ht="44.25" customHeight="1">
      <c r="A157" s="12"/>
      <c r="B157" s="12"/>
      <c r="C157" s="18"/>
      <c r="D157" s="20"/>
      <c r="E157" s="20"/>
    </row>
    <row r="158" spans="1:5" ht="15.75">
      <c r="A158" s="11"/>
      <c r="B158" s="11"/>
      <c r="C158" s="14"/>
      <c r="D158" s="15"/>
      <c r="E158" s="16"/>
    </row>
  </sheetData>
  <mergeCells count="7">
    <mergeCell ref="D114:E114"/>
    <mergeCell ref="A115:E115"/>
    <mergeCell ref="D117:E117"/>
    <mergeCell ref="A118:E118"/>
    <mergeCell ref="N1:O1"/>
    <mergeCell ref="K2:O2"/>
    <mergeCell ref="A44:E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2020-12-23T05:36:15Z</cp:lastPrinted>
  <dcterms:created xsi:type="dcterms:W3CDTF">2020-04-14T05:08:10Z</dcterms:created>
  <dcterms:modified xsi:type="dcterms:W3CDTF">2020-12-23T05:36:18Z</dcterms:modified>
</cp:coreProperties>
</file>